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41" documentId="11_0331F217C806007610538980EFB62DAD2EF5BD18" xr6:coauthVersionLast="47" xr6:coauthVersionMax="47" xr10:uidLastSave="{89E39BDA-ADB0-41D0-8776-F4C09F32E31A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B34" i="1"/>
  <c r="C33" i="1"/>
  <c r="B33" i="1" s="1"/>
  <c r="C32" i="1"/>
  <c r="B32" i="1"/>
  <c r="C30" i="1"/>
  <c r="B30" i="1"/>
  <c r="C29" i="1"/>
  <c r="B29" i="1" s="1"/>
  <c r="C28" i="1"/>
  <c r="B28" i="1"/>
  <c r="C27" i="1"/>
  <c r="B27" i="1"/>
  <c r="C26" i="1"/>
  <c r="B26" i="1" s="1"/>
  <c r="C25" i="1"/>
  <c r="B25" i="1"/>
  <c r="C24" i="1"/>
  <c r="B24" i="1"/>
  <c r="C23" i="1"/>
  <c r="B23" i="1" s="1"/>
  <c r="C22" i="1"/>
  <c r="B22" i="1"/>
  <c r="C21" i="1"/>
  <c r="B21" i="1"/>
  <c r="C20" i="1"/>
  <c r="B20" i="1" s="1"/>
  <c r="B17" i="1"/>
  <c r="B16" i="1"/>
  <c r="B15" i="1"/>
  <c r="B13" i="1"/>
  <c r="B12" i="1"/>
  <c r="B11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<sst xmlns="http://schemas.openxmlformats.org/spreadsheetml/2006/main" count="168" uniqueCount="40">
  <si>
    <t>Tarih</t>
  </si>
  <si>
    <t>Saat</t>
  </si>
  <si>
    <t>Ders Kodu</t>
  </si>
  <si>
    <t>Ders Adı</t>
  </si>
  <si>
    <t>Öğretim Elemanı</t>
  </si>
  <si>
    <t>Gözetmen</t>
  </si>
  <si>
    <t>Derslik</t>
  </si>
  <si>
    <t>2463000G01</t>
  </si>
  <si>
    <t>Atatürk İlkeleri ve İnkılâp Tarihi-I</t>
  </si>
  <si>
    <t>ODK</t>
  </si>
  <si>
    <t>2463000G09</t>
  </si>
  <si>
    <t>Türk Dili-I</t>
  </si>
  <si>
    <t>2463000G10</t>
  </si>
  <si>
    <t>Yabancı Dil-I (İngilizce)</t>
  </si>
  <si>
    <t>Öğr.Gör. MEHMET AKİF İLKHAN</t>
  </si>
  <si>
    <t>Dr. Öğr. Üyesi ERDAL YILDIRIM</t>
  </si>
  <si>
    <t>.</t>
  </si>
  <si>
    <t>HARRAN ÜNİVERSİTESİ 
ORGANİZE SANAYİ BÖLGESİ MESLEK YÜKSEKOKULU İKLİMLENDİRME VE SOĞUTMA TEKNOLOJİSİ Programı 
2025-2026 Eğitim-Öğretim Yılı BAHAR Yarıyılı FİNAL Sınav Takvimi</t>
  </si>
  <si>
    <t>SNF</t>
  </si>
  <si>
    <t>GÜN</t>
  </si>
  <si>
    <t>Atatürk İlkeleri ve İnkılâp Tarihi-II</t>
  </si>
  <si>
    <t>YENİ MÜF. 1. SINIF</t>
  </si>
  <si>
    <t>Türk Dili-II</t>
  </si>
  <si>
    <t>Yabancı Dil-II (İngilizce)</t>
  </si>
  <si>
    <t>2463000B24</t>
  </si>
  <si>
    <t>Yaşam Boyu Öğrenme</t>
  </si>
  <si>
    <t>2463000B21</t>
  </si>
  <si>
    <t>Meslek Etiği</t>
  </si>
  <si>
    <t>TESİSAT İŞLEMLERİ</t>
  </si>
  <si>
    <t>Dr. Öğr. Üyesi VEHBİ BALAK</t>
  </si>
  <si>
    <t>D-5</t>
  </si>
  <si>
    <t>MALZEME BİLGİSİ</t>
  </si>
  <si>
    <t>EV TİPİ SOĞUTMA SİSTEMLERİ</t>
  </si>
  <si>
    <t>MESLEKİ MATEMATİK</t>
  </si>
  <si>
    <t>Öğr. Gör. MAHMUT KABAKULAK</t>
  </si>
  <si>
    <t>TOPLAM KALİTE YÖNETİMİ</t>
  </si>
  <si>
    <t>D-2</t>
  </si>
  <si>
    <t>BİREYSEL İKLİMLENDİRME SİSTEMLERİ</t>
  </si>
  <si>
    <t>ESKİ MÜF. 1. SINIF</t>
  </si>
  <si>
    <t>HARRAN ÜNİVERSİTESİ 
ORGANİZE SANAYİ BÖLGESİ MESLEK YÜKSEKOKULU  İKLİMLENDİRME VE SOĞUTMA TEKNOLOJİSİ Programı 
2025-2026 Eğitim-Öğretim Yılı BAHAR Yarıyılı BÜTÜNLEME Sınav Takvimi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</si>
</sst>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dddd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Arial"/>
      <family val="2"/>
      <charset val="162"/>
    </font>
    <font>
      <b/>
      <i/>
      <sz val="16"/>
      <color rgb="FF333333"/>
      <name val="Arial"/>
      <family val="2"/>
      <charset val="162"/>
    </font>
    <font>
      <b/>
      <sz val="16"/>
      <name val="Arial"/>
      <family val="2"/>
      <charset val="162"/>
    </font>
    <font>
      <sz val="16"/>
      <color rgb="FF000000"/>
      <name val="Times New Roman"/>
      <family val="1"/>
      <charset val="162"/>
    </font>
    <font>
      <sz val="16"/>
      <color theme="1"/>
      <name val="Times New Roman"/>
      <family val="1"/>
      <charset val="162"/>
    </font>
    <font>
      <sz val="14"/>
      <color rgb="FF000000"/>
      <name val="Times New Roman"/>
      <family val="1"/>
      <charset val="162"/>
    </font>
    <font>
      <b/>
      <i/>
      <sz val="20"/>
      <color rgb="FFC00000"/>
      <name val="Arial"/>
      <family val="2"/>
      <charset val="162"/>
    </font>
    <font>
      <sz val="10"/>
      <name val="Arial"/>
      <family val="2"/>
      <charset val="162"/>
    </font>
    <font>
      <b/>
      <i/>
      <sz val="14"/>
      <color rgb="FF333333"/>
      <name val="Arial"/>
      <family val="2"/>
      <charset val="162"/>
    </font>
    <font>
      <b/>
      <i/>
      <sz val="18"/>
      <color rgb="FF333333"/>
      <name val="Arial"/>
      <family val="2"/>
      <charset val="162"/>
    </font>
    <font>
      <sz val="12"/>
      <name val="Arial"/>
      <family val="2"/>
      <charset val="162"/>
    </font>
    <font>
      <b/>
      <sz val="14"/>
      <color theme="1"/>
      <name val="Arial"/>
      <family val="2"/>
      <charset val="162"/>
    </font>
    <font>
      <b/>
      <sz val="14"/>
      <name val="Arial"/>
      <family val="2"/>
      <charset val="162"/>
    </font>
    <font>
      <b/>
      <i/>
      <sz val="20"/>
      <name val="Arial"/>
      <family val="2"/>
      <charset val="162"/>
    </font>
    <font>
      <sz val="14"/>
      <name val="Arial"/>
      <family val="2"/>
      <charset val="162"/>
    </font>
    <font>
      <sz val="14"/>
      <color theme="1"/>
      <name val="Arial"/>
      <family val="2"/>
      <charset val="162"/>
    </font>
    <font>
      <sz val="14"/>
      <color rgb="FF000000"/>
      <name val="Arial"/>
      <family val="2"/>
      <charset val="162"/>
    </font>
    <font>
      <sz val="14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8" fillId="2" borderId="15" xfId="0" applyFont="1" applyFill="1" applyBorder="1" applyAlignment="1" applyProtection="1">
      <alignment vertical="center" wrapText="1"/>
      <protection locked="0"/>
    </xf>
    <xf numFmtId="0" fontId="8" fillId="2" borderId="15" xfId="0" applyFont="1" applyFill="1" applyBorder="1" applyAlignment="1" applyProtection="1">
      <alignment horizontal="center" vertical="center" wrapText="1"/>
      <protection locked="0"/>
    </xf>
    <xf numFmtId="0" fontId="8" fillId="2" borderId="16" xfId="0" applyFont="1" applyFill="1" applyBorder="1" applyAlignment="1" applyProtection="1">
      <alignment horizontal="center" vertical="center" wrapText="1"/>
      <protection locked="0"/>
    </xf>
    <xf numFmtId="0" fontId="8" fillId="2" borderId="17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9" fillId="0" borderId="1" xfId="0" applyFont="1" applyBorder="1" applyAlignment="1" applyProtection="1">
      <alignment vertical="center"/>
      <protection locked="0"/>
    </xf>
    <xf numFmtId="14" fontId="10" fillId="2" borderId="3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11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vertical="center"/>
      <protection locked="0"/>
    </xf>
    <xf numFmtId="14" fontId="10" fillId="2" borderId="7" xfId="0" applyNumberFormat="1" applyFont="1" applyFill="1" applyBorder="1" applyAlignment="1" applyProtection="1">
      <alignment horizontal="center" vertical="center" wrapText="1"/>
      <protection locked="0"/>
    </xf>
    <xf numFmtId="165" fontId="13" fillId="2" borderId="0" xfId="0" applyNumberFormat="1" applyFont="1" applyFill="1" applyAlignment="1">
      <alignment horizontal="center" vertical="center"/>
    </xf>
    <xf numFmtId="14" fontId="14" fillId="0" borderId="2" xfId="0" applyNumberFormat="1" applyFont="1" applyBorder="1" applyAlignment="1" applyProtection="1">
      <alignment horizontal="center" vertical="center"/>
      <protection locked="0"/>
    </xf>
    <xf numFmtId="20" fontId="4" fillId="0" borderId="2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5" fillId="2" borderId="7" xfId="0" applyFont="1" applyFill="1" applyBorder="1" applyAlignment="1" applyProtection="1">
      <alignment horizontal="center" vertical="center" textRotation="90"/>
      <protection locked="0"/>
    </xf>
    <xf numFmtId="165" fontId="13" fillId="2" borderId="1" xfId="0" applyNumberFormat="1" applyFont="1" applyFill="1" applyBorder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20" fontId="4" fillId="0" borderId="1" xfId="0" applyNumberFormat="1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 vertical="center" wrapText="1"/>
      <protection locked="0"/>
    </xf>
    <xf numFmtId="165" fontId="13" fillId="2" borderId="2" xfId="0" applyNumberFormat="1" applyFont="1" applyFill="1" applyBorder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19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 wrapText="1"/>
      <protection locked="0"/>
    </xf>
    <xf numFmtId="164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164" fontId="10" fillId="3" borderId="12" xfId="0" applyNumberFormat="1" applyFont="1" applyFill="1" applyBorder="1" applyAlignment="1" applyProtection="1">
      <alignment horizontal="center" vertical="center" wrapText="1"/>
      <protection locked="0"/>
    </xf>
    <xf numFmtId="20" fontId="16" fillId="3" borderId="10" xfId="0" applyNumberFormat="1" applyFont="1" applyFill="1" applyBorder="1" applyAlignment="1" applyProtection="1">
      <alignment horizontal="center" vertical="center"/>
      <protection locked="0"/>
    </xf>
    <xf numFmtId="0" fontId="19" fillId="3" borderId="10" xfId="0" applyFont="1" applyFill="1" applyBorder="1" applyAlignment="1" applyProtection="1">
      <alignment horizontal="center" vertical="center" wrapText="1"/>
      <protection locked="0"/>
    </xf>
    <xf numFmtId="0" fontId="19" fillId="3" borderId="10" xfId="0" applyFont="1" applyFill="1" applyBorder="1" applyAlignment="1" applyProtection="1">
      <alignment horizontal="left" vertical="center" wrapText="1"/>
      <protection locked="0"/>
    </xf>
    <xf numFmtId="0" fontId="19" fillId="3" borderId="18" xfId="0" applyFont="1" applyFill="1" applyBorder="1" applyAlignment="1" applyProtection="1">
      <alignment horizontal="center" vertical="center" wrapText="1"/>
      <protection locked="0"/>
    </xf>
    <xf numFmtId="0" fontId="12" fillId="3" borderId="11" xfId="0" applyFont="1" applyFill="1" applyBorder="1" applyAlignment="1" applyProtection="1">
      <alignment horizontal="center" vertical="center"/>
      <protection locked="0"/>
    </xf>
    <xf numFmtId="14" fontId="14" fillId="0" borderId="19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vertical="center"/>
      <protection locked="0"/>
    </xf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" sqref="B1:I1"/>
    </sheetView>
  </sheetViews>
  <sheetFormatPr defaultColWidth="9.140625" defaultRowHeight="15" x14ac:dyDescent="0.25"/>
  <cols>
    <col min="1" max="1" width="11.28515625" style="7" customWidth="1"/>
    <col min="2" max="2" width="20.85546875" style="7" customWidth="1"/>
    <col min="3" max="3" width="21" style="7" customWidth="1"/>
    <col min="4" max="4" width="26.5703125" style="43" customWidth="1"/>
    <col min="5" max="5" width="27.28515625" style="43" customWidth="1"/>
    <col min="6" max="6" width="49.5703125" style="7" customWidth="1"/>
    <col min="7" max="7" width="44.7109375" style="44" customWidth="1"/>
    <col min="8" max="8" width="47" style="7" customWidth="1"/>
    <col min="9" max="9" width="25.7109375" style="7" customWidth="1"/>
    <col min="10" max="10" width="9.140625" style="7"/>
    <col min="11" max="11" width="9.140625" style="6"/>
    <col min="12" max="16384" width="9.140625" style="7"/>
  </cols>
  <sheetData>
    <row r="1" spans="1:10" ht="92.25" customHeight="1" thickBot="1" x14ac:dyDescent="0.3">
      <c r="A1" s="1"/>
      <c r="B1" s="2" t="s">
        <v>17</v>
      </c>
      <c r="C1" s="3"/>
      <c r="D1" s="3"/>
      <c r="E1" s="3"/>
      <c r="F1" s="3"/>
      <c r="G1" s="3"/>
      <c r="H1" s="3"/>
      <c r="I1" s="4"/>
      <c r="J1" s="5"/>
    </row>
    <row r="2" spans="1:10" s="12" customFormat="1" ht="25.15" customHeight="1" thickTop="1" thickBot="1" x14ac:dyDescent="0.3">
      <c r="A2" s="8" t="s">
        <v>18</v>
      </c>
      <c r="B2" s="9" t="s">
        <v>19</v>
      </c>
      <c r="C2" s="9" t="s">
        <v>0</v>
      </c>
      <c r="D2" s="10" t="s">
        <v>1</v>
      </c>
      <c r="E2" s="9" t="s">
        <v>2</v>
      </c>
      <c r="F2" s="9" t="s">
        <v>3</v>
      </c>
      <c r="G2" s="9" t="s">
        <v>4</v>
      </c>
      <c r="H2" s="9" t="s">
        <v>5</v>
      </c>
      <c r="I2" s="11" t="s">
        <v>6</v>
      </c>
    </row>
    <row r="3" spans="1:10" s="12" customFormat="1" ht="30" customHeight="1" thickTop="1" x14ac:dyDescent="0.25">
      <c r="A3" s="13"/>
      <c r="B3" s="14">
        <f t="shared" ref="B3:B13" si="0">C3</f>
        <v>46188</v>
      </c>
      <c r="C3" s="15">
        <v>46188</v>
      </c>
      <c r="D3" s="16">
        <v>0.625</v>
      </c>
      <c r="E3" s="17" t="s">
        <v>7</v>
      </c>
      <c r="F3" s="18" t="s">
        <v>20</v>
      </c>
      <c r="G3" s="18" t="s">
        <v>9</v>
      </c>
      <c r="H3" s="18" t="s">
        <v>9</v>
      </c>
      <c r="I3" s="19" t="s">
        <v>9</v>
      </c>
    </row>
    <row r="4" spans="1:10" s="12" customFormat="1" ht="30" customHeight="1" x14ac:dyDescent="0.25">
      <c r="A4" s="20" t="s">
        <v>21</v>
      </c>
      <c r="B4" s="21">
        <f t="shared" si="0"/>
        <v>46188</v>
      </c>
      <c r="C4" s="15">
        <v>46188</v>
      </c>
      <c r="D4" s="16">
        <v>0.625</v>
      </c>
      <c r="E4" s="17" t="s">
        <v>10</v>
      </c>
      <c r="F4" s="18" t="s">
        <v>22</v>
      </c>
      <c r="G4" s="18" t="s">
        <v>9</v>
      </c>
      <c r="H4" s="18" t="s">
        <v>9</v>
      </c>
      <c r="I4" s="22" t="s">
        <v>9</v>
      </c>
    </row>
    <row r="5" spans="1:10" s="12" customFormat="1" ht="30" customHeight="1" x14ac:dyDescent="0.25">
      <c r="A5" s="20"/>
      <c r="B5" s="21">
        <f t="shared" si="0"/>
        <v>46188</v>
      </c>
      <c r="C5" s="15">
        <v>46188</v>
      </c>
      <c r="D5" s="23">
        <v>0.625</v>
      </c>
      <c r="E5" s="17" t="s">
        <v>12</v>
      </c>
      <c r="F5" s="18" t="s">
        <v>23</v>
      </c>
      <c r="G5" s="18" t="s">
        <v>9</v>
      </c>
      <c r="H5" s="18" t="s">
        <v>9</v>
      </c>
      <c r="I5" s="22" t="s">
        <v>9</v>
      </c>
    </row>
    <row r="6" spans="1:10" s="12" customFormat="1" ht="30" customHeight="1" x14ac:dyDescent="0.25">
      <c r="A6" s="20"/>
      <c r="B6" s="21">
        <f t="shared" si="0"/>
        <v>46189</v>
      </c>
      <c r="C6" s="15">
        <v>46189</v>
      </c>
      <c r="D6" s="16">
        <v>0.625</v>
      </c>
      <c r="E6" s="24" t="s">
        <v>24</v>
      </c>
      <c r="F6" s="25" t="s">
        <v>25</v>
      </c>
      <c r="G6" s="18" t="s">
        <v>9</v>
      </c>
      <c r="H6" s="18" t="s">
        <v>9</v>
      </c>
      <c r="I6" s="22" t="s">
        <v>9</v>
      </c>
    </row>
    <row r="7" spans="1:10" s="12" customFormat="1" ht="30" customHeight="1" x14ac:dyDescent="0.25">
      <c r="A7" s="20"/>
      <c r="B7" s="21">
        <f t="shared" si="0"/>
        <v>46191</v>
      </c>
      <c r="C7" s="15">
        <v>46191</v>
      </c>
      <c r="D7" s="16">
        <v>0.625</v>
      </c>
      <c r="E7" s="24" t="s">
        <v>26</v>
      </c>
      <c r="F7" s="25" t="s">
        <v>27</v>
      </c>
      <c r="G7" s="18" t="s">
        <v>9</v>
      </c>
      <c r="H7" s="18" t="s">
        <v>9</v>
      </c>
      <c r="I7" s="22" t="s">
        <v>9</v>
      </c>
    </row>
    <row r="8" spans="1:10" s="12" customFormat="1" ht="30" customHeight="1" x14ac:dyDescent="0.25">
      <c r="A8" s="20"/>
      <c r="B8" s="26">
        <f t="shared" si="0"/>
        <v>46192</v>
      </c>
      <c r="C8" s="15">
        <v>46192</v>
      </c>
      <c r="D8" s="16">
        <v>0.54166666666666663</v>
      </c>
      <c r="E8" s="27">
        <v>2435060204</v>
      </c>
      <c r="F8" s="28" t="s">
        <v>28</v>
      </c>
      <c r="G8" s="29" t="s">
        <v>29</v>
      </c>
      <c r="H8" s="29" t="s">
        <v>14</v>
      </c>
      <c r="I8" s="22" t="s">
        <v>30</v>
      </c>
    </row>
    <row r="9" spans="1:10" s="12" customFormat="1" ht="30" customHeight="1" x14ac:dyDescent="0.25">
      <c r="A9" s="20"/>
      <c r="B9" s="26">
        <f t="shared" si="0"/>
        <v>46195</v>
      </c>
      <c r="C9" s="15">
        <v>46195</v>
      </c>
      <c r="D9" s="16">
        <v>0.54166666666666663</v>
      </c>
      <c r="E9" s="30">
        <v>2435060206</v>
      </c>
      <c r="F9" s="29" t="s">
        <v>31</v>
      </c>
      <c r="G9" s="29" t="s">
        <v>29</v>
      </c>
      <c r="H9" s="29" t="s">
        <v>14</v>
      </c>
      <c r="I9" s="22" t="s">
        <v>30</v>
      </c>
    </row>
    <row r="10" spans="1:10" s="12" customFormat="1" ht="30" customHeight="1" x14ac:dyDescent="0.25">
      <c r="A10" s="20"/>
      <c r="B10" s="26">
        <f t="shared" si="0"/>
        <v>46196</v>
      </c>
      <c r="C10" s="15">
        <v>46196</v>
      </c>
      <c r="D10" s="16">
        <v>0.54166666666666663</v>
      </c>
      <c r="E10" s="30">
        <v>2435060203</v>
      </c>
      <c r="F10" s="29" t="s">
        <v>32</v>
      </c>
      <c r="G10" s="29" t="s">
        <v>14</v>
      </c>
      <c r="H10" s="29" t="s">
        <v>29</v>
      </c>
      <c r="I10" s="22" t="s">
        <v>30</v>
      </c>
    </row>
    <row r="11" spans="1:10" s="12" customFormat="1" ht="30" customHeight="1" x14ac:dyDescent="0.25">
      <c r="A11" s="20"/>
      <c r="B11" s="26">
        <f t="shared" si="0"/>
        <v>46197</v>
      </c>
      <c r="C11" s="15">
        <v>46197</v>
      </c>
      <c r="D11" s="16">
        <v>0.54166666666666663</v>
      </c>
      <c r="E11" s="31">
        <v>2435060202</v>
      </c>
      <c r="F11" s="29" t="s">
        <v>33</v>
      </c>
      <c r="G11" s="32" t="s">
        <v>34</v>
      </c>
      <c r="H11" s="29" t="s">
        <v>15</v>
      </c>
      <c r="I11" s="22" t="s">
        <v>30</v>
      </c>
    </row>
    <row r="12" spans="1:10" s="12" customFormat="1" ht="30" customHeight="1" x14ac:dyDescent="0.25">
      <c r="A12" s="20"/>
      <c r="B12" s="21">
        <f t="shared" si="0"/>
        <v>46198</v>
      </c>
      <c r="C12" s="15">
        <v>46198</v>
      </c>
      <c r="D12" s="16">
        <v>0.54166666666666663</v>
      </c>
      <c r="E12" s="31">
        <v>2435000201</v>
      </c>
      <c r="F12" s="29" t="s">
        <v>35</v>
      </c>
      <c r="G12" s="32" t="s">
        <v>34</v>
      </c>
      <c r="H12" s="29" t="s">
        <v>15</v>
      </c>
      <c r="I12" s="22" t="s">
        <v>36</v>
      </c>
    </row>
    <row r="13" spans="1:10" s="12" customFormat="1" ht="40.5" customHeight="1" thickBot="1" x14ac:dyDescent="0.3">
      <c r="A13" s="20"/>
      <c r="B13" s="21">
        <f t="shared" si="0"/>
        <v>46199</v>
      </c>
      <c r="C13" s="15">
        <v>46199</v>
      </c>
      <c r="D13" s="16">
        <v>0.54166666666666663</v>
      </c>
      <c r="E13" s="33">
        <v>2435060201</v>
      </c>
      <c r="F13" s="34" t="s">
        <v>37</v>
      </c>
      <c r="G13" s="29" t="s">
        <v>15</v>
      </c>
      <c r="H13" s="29" t="s">
        <v>29</v>
      </c>
      <c r="I13" s="22" t="s">
        <v>30</v>
      </c>
    </row>
    <row r="14" spans="1:10" ht="9.75" customHeight="1" thickTop="1" thickBot="1" x14ac:dyDescent="0.3">
      <c r="A14" s="35" t="s">
        <v>16</v>
      </c>
      <c r="B14" s="36" t="s">
        <v>16</v>
      </c>
      <c r="C14" s="35" t="s">
        <v>16</v>
      </c>
      <c r="D14" s="37" t="s">
        <v>16</v>
      </c>
      <c r="E14" s="38" t="s">
        <v>16</v>
      </c>
      <c r="F14" s="39" t="s">
        <v>16</v>
      </c>
      <c r="G14" s="40" t="s">
        <v>16</v>
      </c>
      <c r="H14" s="38" t="s">
        <v>16</v>
      </c>
      <c r="I14" s="41" t="s">
        <v>16</v>
      </c>
    </row>
    <row r="15" spans="1:10" ht="30" customHeight="1" thickTop="1" x14ac:dyDescent="0.25">
      <c r="A15" s="20" t="s">
        <v>38</v>
      </c>
      <c r="B15" s="14">
        <f t="shared" ref="B15:B17" si="1">C15</f>
        <v>46188</v>
      </c>
      <c r="C15" s="15">
        <v>46188</v>
      </c>
      <c r="D15" s="16">
        <v>0.625</v>
      </c>
      <c r="E15" s="17" t="s">
        <v>7</v>
      </c>
      <c r="F15" s="18" t="s">
        <v>8</v>
      </c>
      <c r="G15" s="18" t="s">
        <v>9</v>
      </c>
      <c r="H15" s="18" t="s">
        <v>9</v>
      </c>
      <c r="I15" s="19" t="s">
        <v>9</v>
      </c>
    </row>
    <row r="16" spans="1:10" ht="30" customHeight="1" x14ac:dyDescent="0.25">
      <c r="A16" s="20"/>
      <c r="B16" s="21">
        <f t="shared" si="1"/>
        <v>46188</v>
      </c>
      <c r="C16" s="15">
        <v>46188</v>
      </c>
      <c r="D16" s="16">
        <v>0.625</v>
      </c>
      <c r="E16" s="17" t="s">
        <v>10</v>
      </c>
      <c r="F16" s="18" t="s">
        <v>11</v>
      </c>
      <c r="G16" s="18" t="s">
        <v>9</v>
      </c>
      <c r="H16" s="18" t="s">
        <v>9</v>
      </c>
      <c r="I16" s="22" t="s">
        <v>9</v>
      </c>
    </row>
    <row r="17" spans="1:10" ht="30" customHeight="1" thickBot="1" x14ac:dyDescent="0.3">
      <c r="A17" s="20"/>
      <c r="B17" s="21">
        <f t="shared" si="1"/>
        <v>46188</v>
      </c>
      <c r="C17" s="15">
        <v>46188</v>
      </c>
      <c r="D17" s="23">
        <v>0.625</v>
      </c>
      <c r="E17" s="17" t="s">
        <v>12</v>
      </c>
      <c r="F17" s="18" t="s">
        <v>13</v>
      </c>
      <c r="G17" s="18" t="s">
        <v>9</v>
      </c>
      <c r="H17" s="18" t="s">
        <v>9</v>
      </c>
      <c r="I17" s="22" t="s">
        <v>9</v>
      </c>
    </row>
    <row r="18" spans="1:10" ht="9.75" customHeight="1" thickTop="1" thickBot="1" x14ac:dyDescent="0.3">
      <c r="A18" s="35" t="s">
        <v>16</v>
      </c>
      <c r="B18" s="36"/>
      <c r="C18" s="35" t="s">
        <v>16</v>
      </c>
      <c r="D18" s="37" t="s">
        <v>16</v>
      </c>
      <c r="E18" s="38" t="s">
        <v>16</v>
      </c>
      <c r="F18" s="39" t="s">
        <v>16</v>
      </c>
      <c r="G18" s="40" t="s">
        <v>16</v>
      </c>
      <c r="H18" s="38" t="s">
        <v>16</v>
      </c>
      <c r="I18" s="41" t="s">
        <v>16</v>
      </c>
    </row>
    <row r="19" spans="1:10" ht="92.25" customHeight="1" thickTop="1" thickBot="1" x14ac:dyDescent="0.3">
      <c r="A19" s="1"/>
      <c r="B19" s="3" t="s">
        <v>39</v>
      </c>
      <c r="C19" s="3"/>
      <c r="D19" s="3"/>
      <c r="E19" s="3"/>
      <c r="F19" s="3"/>
      <c r="G19" s="3"/>
      <c r="H19" s="3"/>
      <c r="I19" s="3"/>
      <c r="J19" s="5"/>
    </row>
    <row r="20" spans="1:10" s="12" customFormat="1" ht="30" customHeight="1" thickTop="1" x14ac:dyDescent="0.25">
      <c r="A20" s="13"/>
      <c r="B20" s="14">
        <f t="shared" ref="B20:B30" si="2">C20</f>
        <v>46202</v>
      </c>
      <c r="C20" s="15">
        <f>C3+14</f>
        <v>46202</v>
      </c>
      <c r="D20" s="16">
        <v>0.625</v>
      </c>
      <c r="E20" s="17" t="s">
        <v>7</v>
      </c>
      <c r="F20" s="18" t="s">
        <v>20</v>
      </c>
      <c r="G20" s="18" t="s">
        <v>9</v>
      </c>
      <c r="H20" s="18" t="s">
        <v>9</v>
      </c>
      <c r="I20" s="19" t="s">
        <v>9</v>
      </c>
    </row>
    <row r="21" spans="1:10" s="12" customFormat="1" ht="30" customHeight="1" x14ac:dyDescent="0.25">
      <c r="A21" s="20" t="s">
        <v>21</v>
      </c>
      <c r="B21" s="21">
        <f t="shared" si="2"/>
        <v>46202</v>
      </c>
      <c r="C21" s="15">
        <f>C4+14</f>
        <v>46202</v>
      </c>
      <c r="D21" s="16">
        <v>0.625</v>
      </c>
      <c r="E21" s="17" t="s">
        <v>10</v>
      </c>
      <c r="F21" s="18" t="s">
        <v>22</v>
      </c>
      <c r="G21" s="18" t="s">
        <v>9</v>
      </c>
      <c r="H21" s="18" t="s">
        <v>9</v>
      </c>
      <c r="I21" s="22" t="s">
        <v>9</v>
      </c>
    </row>
    <row r="22" spans="1:10" s="12" customFormat="1" ht="30" customHeight="1" x14ac:dyDescent="0.25">
      <c r="A22" s="20"/>
      <c r="B22" s="21">
        <f t="shared" si="2"/>
        <v>46202</v>
      </c>
      <c r="C22" s="15">
        <f>C5+14</f>
        <v>46202</v>
      </c>
      <c r="D22" s="23">
        <v>0.625</v>
      </c>
      <c r="E22" s="17" t="s">
        <v>12</v>
      </c>
      <c r="F22" s="18" t="s">
        <v>23</v>
      </c>
      <c r="G22" s="18" t="s">
        <v>9</v>
      </c>
      <c r="H22" s="18" t="s">
        <v>9</v>
      </c>
      <c r="I22" s="22" t="s">
        <v>9</v>
      </c>
    </row>
    <row r="23" spans="1:10" s="12" customFormat="1" ht="30" customHeight="1" x14ac:dyDescent="0.25">
      <c r="A23" s="20"/>
      <c r="B23" s="21">
        <f t="shared" si="2"/>
        <v>46203</v>
      </c>
      <c r="C23" s="15">
        <f>C6+14</f>
        <v>46203</v>
      </c>
      <c r="D23" s="16">
        <v>0.625</v>
      </c>
      <c r="E23" s="24" t="s">
        <v>24</v>
      </c>
      <c r="F23" s="25" t="s">
        <v>25</v>
      </c>
      <c r="G23" s="18" t="s">
        <v>9</v>
      </c>
      <c r="H23" s="18" t="s">
        <v>9</v>
      </c>
      <c r="I23" s="22" t="s">
        <v>9</v>
      </c>
    </row>
    <row r="24" spans="1:10" s="12" customFormat="1" ht="30" customHeight="1" x14ac:dyDescent="0.25">
      <c r="A24" s="20"/>
      <c r="B24" s="21">
        <f t="shared" si="2"/>
        <v>46205</v>
      </c>
      <c r="C24" s="15">
        <f>C7+14</f>
        <v>46205</v>
      </c>
      <c r="D24" s="16">
        <v>0.625</v>
      </c>
      <c r="E24" s="24" t="s">
        <v>26</v>
      </c>
      <c r="F24" s="25" t="s">
        <v>27</v>
      </c>
      <c r="G24" s="18" t="s">
        <v>9</v>
      </c>
      <c r="H24" s="18" t="s">
        <v>9</v>
      </c>
      <c r="I24" s="22" t="s">
        <v>9</v>
      </c>
    </row>
    <row r="25" spans="1:10" s="12" customFormat="1" ht="30" customHeight="1" x14ac:dyDescent="0.25">
      <c r="A25" s="20"/>
      <c r="B25" s="26">
        <f t="shared" si="2"/>
        <v>46206</v>
      </c>
      <c r="C25" s="15">
        <f>C8+14</f>
        <v>46206</v>
      </c>
      <c r="D25" s="16">
        <v>0.54166666666666663</v>
      </c>
      <c r="E25" s="27">
        <v>2435060204</v>
      </c>
      <c r="F25" s="28" t="s">
        <v>28</v>
      </c>
      <c r="G25" s="29" t="s">
        <v>29</v>
      </c>
      <c r="H25" s="29" t="s">
        <v>14</v>
      </c>
      <c r="I25" s="22" t="s">
        <v>30</v>
      </c>
    </row>
    <row r="26" spans="1:10" s="12" customFormat="1" ht="30" customHeight="1" x14ac:dyDescent="0.25">
      <c r="A26" s="20"/>
      <c r="B26" s="26">
        <f t="shared" si="2"/>
        <v>46209</v>
      </c>
      <c r="C26" s="15">
        <f>C9+14</f>
        <v>46209</v>
      </c>
      <c r="D26" s="16">
        <v>0.54166666666666663</v>
      </c>
      <c r="E26" s="30">
        <v>2435060206</v>
      </c>
      <c r="F26" s="29" t="s">
        <v>31</v>
      </c>
      <c r="G26" s="29" t="s">
        <v>29</v>
      </c>
      <c r="H26" s="29" t="s">
        <v>14</v>
      </c>
      <c r="I26" s="22" t="s">
        <v>30</v>
      </c>
    </row>
    <row r="27" spans="1:10" s="12" customFormat="1" ht="30" customHeight="1" x14ac:dyDescent="0.25">
      <c r="A27" s="20"/>
      <c r="B27" s="26">
        <f t="shared" si="2"/>
        <v>46210</v>
      </c>
      <c r="C27" s="15">
        <f>C10+14</f>
        <v>46210</v>
      </c>
      <c r="D27" s="16">
        <v>0.54166666666666663</v>
      </c>
      <c r="E27" s="30">
        <v>2435060203</v>
      </c>
      <c r="F27" s="29" t="s">
        <v>32</v>
      </c>
      <c r="G27" s="29" t="s">
        <v>14</v>
      </c>
      <c r="H27" s="29" t="s">
        <v>29</v>
      </c>
      <c r="I27" s="22" t="s">
        <v>30</v>
      </c>
    </row>
    <row r="28" spans="1:10" s="12" customFormat="1" ht="30" customHeight="1" x14ac:dyDescent="0.25">
      <c r="A28" s="20"/>
      <c r="B28" s="26">
        <f t="shared" si="2"/>
        <v>46211</v>
      </c>
      <c r="C28" s="15">
        <f>C11+14</f>
        <v>46211</v>
      </c>
      <c r="D28" s="16">
        <v>0.54166666666666663</v>
      </c>
      <c r="E28" s="31">
        <v>2435060202</v>
      </c>
      <c r="F28" s="29" t="s">
        <v>33</v>
      </c>
      <c r="G28" s="32" t="s">
        <v>34</v>
      </c>
      <c r="H28" s="29" t="s">
        <v>15</v>
      </c>
      <c r="I28" s="22" t="s">
        <v>30</v>
      </c>
    </row>
    <row r="29" spans="1:10" s="12" customFormat="1" ht="30" customHeight="1" x14ac:dyDescent="0.25">
      <c r="A29" s="20"/>
      <c r="B29" s="21">
        <f t="shared" si="2"/>
        <v>46212</v>
      </c>
      <c r="C29" s="15">
        <f>C12+14</f>
        <v>46212</v>
      </c>
      <c r="D29" s="16">
        <v>0.54166666666666663</v>
      </c>
      <c r="E29" s="31">
        <v>2435000201</v>
      </c>
      <c r="F29" s="29" t="s">
        <v>35</v>
      </c>
      <c r="G29" s="32" t="s">
        <v>34</v>
      </c>
      <c r="H29" s="29" t="s">
        <v>15</v>
      </c>
      <c r="I29" s="22" t="s">
        <v>36</v>
      </c>
    </row>
    <row r="30" spans="1:10" s="12" customFormat="1" ht="38.25" customHeight="1" thickBot="1" x14ac:dyDescent="0.3">
      <c r="A30" s="20"/>
      <c r="B30" s="21">
        <f t="shared" si="2"/>
        <v>46213</v>
      </c>
      <c r="C30" s="42">
        <f>C13+14</f>
        <v>46213</v>
      </c>
      <c r="D30" s="16">
        <v>0.54166666666666663</v>
      </c>
      <c r="E30" s="33">
        <v>2435060201</v>
      </c>
      <c r="F30" s="34" t="s">
        <v>37</v>
      </c>
      <c r="G30" s="29" t="s">
        <v>15</v>
      </c>
      <c r="H30" s="29" t="s">
        <v>29</v>
      </c>
      <c r="I30" s="22" t="s">
        <v>30</v>
      </c>
    </row>
    <row r="31" spans="1:10" ht="9.75" customHeight="1" thickTop="1" thickBot="1" x14ac:dyDescent="0.3">
      <c r="A31" s="35" t="s">
        <v>16</v>
      </c>
      <c r="B31" s="36" t="s">
        <v>16</v>
      </c>
      <c r="C31" s="35"/>
      <c r="D31" s="37" t="s">
        <v>16</v>
      </c>
      <c r="E31" s="38" t="s">
        <v>16</v>
      </c>
      <c r="F31" s="39" t="s">
        <v>16</v>
      </c>
      <c r="G31" s="40" t="s">
        <v>16</v>
      </c>
      <c r="H31" s="38" t="s">
        <v>16</v>
      </c>
      <c r="I31" s="41" t="s">
        <v>16</v>
      </c>
    </row>
    <row r="32" spans="1:10" ht="30" customHeight="1" thickTop="1" x14ac:dyDescent="0.25">
      <c r="A32" s="20" t="s">
        <v>38</v>
      </c>
      <c r="B32" s="14">
        <f t="shared" ref="B32:B34" si="3">C32</f>
        <v>46202</v>
      </c>
      <c r="C32" s="15">
        <f>C15+14</f>
        <v>46202</v>
      </c>
      <c r="D32" s="16">
        <v>0.625</v>
      </c>
      <c r="E32" s="17" t="s">
        <v>7</v>
      </c>
      <c r="F32" s="18" t="s">
        <v>8</v>
      </c>
      <c r="G32" s="18" t="s">
        <v>9</v>
      </c>
      <c r="H32" s="18" t="s">
        <v>9</v>
      </c>
      <c r="I32" s="19" t="s">
        <v>9</v>
      </c>
    </row>
    <row r="33" spans="1:9" ht="30" customHeight="1" x14ac:dyDescent="0.25">
      <c r="A33" s="20"/>
      <c r="B33" s="21">
        <f t="shared" si="3"/>
        <v>46202</v>
      </c>
      <c r="C33" s="15">
        <f>C16+14</f>
        <v>46202</v>
      </c>
      <c r="D33" s="16">
        <v>0.625</v>
      </c>
      <c r="E33" s="17" t="s">
        <v>10</v>
      </c>
      <c r="F33" s="18" t="s">
        <v>11</v>
      </c>
      <c r="G33" s="18" t="s">
        <v>9</v>
      </c>
      <c r="H33" s="18" t="s">
        <v>9</v>
      </c>
      <c r="I33" s="22" t="s">
        <v>9</v>
      </c>
    </row>
    <row r="34" spans="1:9" ht="30" customHeight="1" thickBot="1" x14ac:dyDescent="0.3">
      <c r="A34" s="20"/>
      <c r="B34" s="21">
        <f t="shared" si="3"/>
        <v>46202</v>
      </c>
      <c r="C34" s="15">
        <f>C17+14</f>
        <v>46202</v>
      </c>
      <c r="D34" s="23">
        <v>0.625</v>
      </c>
      <c r="E34" s="17" t="s">
        <v>12</v>
      </c>
      <c r="F34" s="18" t="s">
        <v>13</v>
      </c>
      <c r="G34" s="18" t="s">
        <v>9</v>
      </c>
      <c r="H34" s="18" t="s">
        <v>9</v>
      </c>
      <c r="I34" s="22" t="s">
        <v>9</v>
      </c>
    </row>
    <row r="35" spans="1:9" ht="9.75" customHeight="1" thickTop="1" thickBot="1" x14ac:dyDescent="0.3">
      <c r="A35" s="35"/>
      <c r="B35" s="36"/>
      <c r="C35" s="35"/>
      <c r="D35" s="37"/>
      <c r="E35" s="38"/>
      <c r="F35" s="39"/>
      <c r="G35" s="40"/>
      <c r="H35" s="38"/>
      <c r="I35" s="41"/>
    </row>
    <row r="36" spans="1:9" ht="15.75" thickTop="1" x14ac:dyDescent="0.25"/>
  </sheetData>
  <mergeCells count="6">
    <mergeCell ref="B1:I1"/>
    <mergeCell ref="A4:A13"/>
    <mergeCell ref="A15:A17"/>
    <mergeCell ref="B19:I19"/>
    <mergeCell ref="A21:A30"/>
    <mergeCell ref="A32:A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2026-05-20T09:56:44Z</dcterms:modified>
</cp:coreProperties>
</file>